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SCH\Downloads\"/>
    </mc:Choice>
  </mc:AlternateContent>
  <bookViews>
    <workbookView xWindow="0" yWindow="0" windowWidth="21600" windowHeight="9735" activeTab="1"/>
  </bookViews>
  <sheets>
    <sheet name="Toelichting" sheetId="6" r:id="rId1"/>
    <sheet name="PvA Wolfert Tweetalig" sheetId="1" r:id="rId2"/>
    <sheet name="Fotos" sheetId="5" r:id="rId3"/>
  </sheets>
  <definedNames>
    <definedName name="_xlnm._FilterDatabase" localSheetId="1" hidden="1">'PvA Wolfert Tweetalig'!$A$1:$K$19</definedName>
  </definedNames>
  <calcPr calcId="152511"/>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alcChain>
</file>

<file path=xl/sharedStrings.xml><?xml version="1.0" encoding="utf-8"?>
<sst xmlns="http://schemas.openxmlformats.org/spreadsheetml/2006/main" count="123" uniqueCount="94">
  <si>
    <t>Verantwoordelijke</t>
  </si>
  <si>
    <t>Realisatie</t>
  </si>
  <si>
    <t>Knelpunt</t>
  </si>
  <si>
    <t>Plan specificatie</t>
  </si>
  <si>
    <t>P</t>
  </si>
  <si>
    <t xml:space="preserve">Uitvoerende </t>
  </si>
  <si>
    <t xml:space="preserve">Planning </t>
  </si>
  <si>
    <t>Er wordt momenteel niet voldaan aan de gebruikersvergunning</t>
  </si>
  <si>
    <t>M</t>
  </si>
  <si>
    <t xml:space="preserve">In de CV ruimte is geen noodverlichting aanwezig, dit maakt ontvluchten in geval van een calamiteit gevaarlijk. </t>
  </si>
  <si>
    <t>L</t>
  </si>
  <si>
    <t>H</t>
  </si>
  <si>
    <t>De noodverlichting in de gymzaal brandde  niet.</t>
  </si>
  <si>
    <t>Breng noodverlichting aan in de CV ruimte</t>
  </si>
  <si>
    <t>Laat de noodverlichting in de gymzaal repareren (of lamp vervangen)</t>
  </si>
  <si>
    <t>In het gebouw worden verschillende pictogrammen gebruik t.a.v. de BHV</t>
  </si>
  <si>
    <t>Het is wenselijk om bij aanvullingen en aanpassingen aan bestaande installaties de nieuwe pictogrammen toe te passen.</t>
  </si>
  <si>
    <t>Laat de roosters beter op elkaar aansluiten zodat het hoogte verschil weg is.</t>
  </si>
  <si>
    <t>Er is struikelgevaar aanwezig op de noodtrap doordat rooster niet goed op elkaar aansluiten.</t>
  </si>
  <si>
    <t>Werk de kettingen, van de constructie t.b.v. de verlichting in de aula, dusdanig weg dat deze niet ongewild gebruikt kunnen worden</t>
  </si>
  <si>
    <t>Werk snoeren onder/rondom bureaus weg</t>
  </si>
  <si>
    <t>Check of de elektrische installatie periodiek wordt gekeurd conform de NEN 3140. Laat dit ook op de installatie vastleggen, zodat een  gebruiker ook kan zien dat hij met een veilig middel werkt.</t>
  </si>
  <si>
    <t>Zorg dat de apparatuur die gebruikt wordt in de BINAS lokalen periodiek gekeurd wordt conform de NEN 3140.</t>
  </si>
  <si>
    <t>Voer middelen(kolomboor) die niet meer in gebruik zijn af</t>
  </si>
  <si>
    <t xml:space="preserve">Apparatuur niet gekeurd werden conform de NEN 3140. Dit betreft o.a.de apparatuur in het BINAS lokaal. </t>
  </si>
  <si>
    <t>Er is op verschillende plekken in het gebouw aangegeven dat men het binnenklimaat  als niet altijd prettig ervaart (koude warmte, benauwd etc).</t>
  </si>
  <si>
    <t>Aangezien het niet goed duidelijk is waar, wanneer welke klachten er zijn verdient het aanbeveling om te starten met het aanleggen van een logboek. In dit logboek kan men aangeven welke klachten men ervaart, op welk moment en op welke locatie.
Bepaal op basis van deze registraties uw vervolgstappen</t>
  </si>
  <si>
    <t>Er bestaat volgens de inventarisatie echter een redelijk vermoeden op de aanwezigheid van in de constructie verborgen asbesthoudende materialen: holle wanden en betimmeringen; achter plafonds; spouwlatten van kozijnen en installaties.</t>
  </si>
  <si>
    <t xml:space="preserve">Houd er rekening mee dat bij eventuele verbouwing of aanpassingen installatie een aanvullen asbestinventarisatie noodzakelijk is, gezien </t>
  </si>
  <si>
    <t>Tijdens de rondgang is geconstateerd dat het BINAS lokaal niet consequent wordt afgesloten en er dus de mogelijkheid bestaat dat niet bevoegden in contact komen met gevaarlijke stoffen. Hiernaast stonden er veel losse flessen voor het grijpen op de tafels.</t>
  </si>
  <si>
    <t>Stel een veiligheidsbeleid op t.b.v. het veilig gebruik van het BINAS lokaal</t>
  </si>
  <si>
    <t>Zorg dat aanwezige hulpmiddelen (nooddouche oogdouche, branddeken etc.) regelmatig worden gecontroleerd op werking en houdbaarheid (deken)</t>
  </si>
  <si>
    <t>De akoestiek in de gymzaal is niet in orde. De vervanging van de oude scheidingswanden moet hier een verbetering in gaan aanbrengen</t>
  </si>
  <si>
    <t>Laat na het plaatsen van de nieuwe scheidingwanden onderzoek oden of de nagalmtijd in de gymzaal binnen de norm blijft</t>
  </si>
  <si>
    <t xml:space="preserve">Zorg dat wordt voldaan aan de eisen uit de aanwezige  gebruiksvergunning </t>
  </si>
  <si>
    <t>RK</t>
  </si>
  <si>
    <t>P#</t>
  </si>
  <si>
    <t>Volgnr</t>
  </si>
  <si>
    <t>De opslagkast (zie foto 4) in het BINAS lokaal is niet voorzien van ventilatie op de buitenlucht</t>
  </si>
  <si>
    <t xml:space="preserve">In verband met de aanwezigheid van gevaarlijke stoffen en brandgevaarlijke testen. Zijn er aanvullende EHBO middelen in de BINAS lokalen aanwezig (zie foto 1,2,3). </t>
  </si>
  <si>
    <t>In de nok van de aula hangt een constructie ten behoeve van verlichting. Op de overloop boven hangen de kettingen de kettingen zijn niet beveiligd tegen ongewild gebruik. De constructie zou niet meer in gebruik zijn. (zie foto 5)</t>
  </si>
  <si>
    <t>Aandachtpuntzijn de ventilatie roosters in het gebouw (ook bij de gymzaal) die op sommige plekken sterk vervuild is. (foto 6 en 7)</t>
  </si>
  <si>
    <t>Tevens stond er een ongekeurde boormachine (foto 8), welke niet meer in gebruik zou zijn</t>
  </si>
  <si>
    <t>De elektrische installatie zou onderhouden zijn conform de NEN 3140. Op de installatie(zie foto 9) is dit echter niet zichtbaar aangebracht d.m.v keuringsstickers.</t>
  </si>
  <si>
    <t>Extern</t>
  </si>
  <si>
    <t>Neem het schoonmaken van ventilatieroosters, net zoals veel van het andere onderhoud op in een planning, dit voorkomt vervuiling en hiermee en beperkt werkend ventilatiesysteem</t>
  </si>
  <si>
    <t>Verzorg een opslag kast die voldoet aan de PGS 15 (Opslag van verpakte gevaarlijke stoffen)</t>
  </si>
  <si>
    <t>Controlerondes</t>
  </si>
  <si>
    <t>Concierges</t>
  </si>
  <si>
    <t>Onderhoudsplan</t>
  </si>
  <si>
    <t>JKT</t>
  </si>
  <si>
    <t>Extern: Perfectkeur B.V.</t>
  </si>
  <si>
    <t>Actie</t>
  </si>
  <si>
    <t>Type B asbestinventarisatie</t>
  </si>
  <si>
    <t>In combinatie met verbouwing</t>
  </si>
  <si>
    <t>Risicoklasse</t>
  </si>
  <si>
    <t>De grootte van een risico wordt bepaald door:het mogelijke nadelige effect van een bepaalde arbeidssituatie, de kans op het optreden van dat effect: de kans is afhankelijk van de waarschijnlijkheid van het ontstaan van de ongewenste situatie en de blootstelling aan de ongewenste situatie.</t>
  </si>
  <si>
    <t>Betekenis</t>
  </si>
  <si>
    <t>hoog risico; directe verbeteringen vereist</t>
  </si>
  <si>
    <t>Belangrijk risico; maatregelen vereist</t>
  </si>
  <si>
    <t>Mogelijk risico; aandacht vereist</t>
  </si>
  <si>
    <t>Prioriteit</t>
  </si>
  <si>
    <t>De prioriteit voor het bewerkstelligen van verbeteringen wordt bepaald door criteria als wettelijke verplichting, zwaarte van het knelpunt, (snelle) haalbaarheid, kosten/baten verhouding en logische volgorde. Er worden drie prioriteitsklassen gehanteerd:</t>
  </si>
  <si>
    <t>Hoog</t>
  </si>
  <si>
    <t>op korte termijn realiseren</t>
  </si>
  <si>
    <t>Middel</t>
  </si>
  <si>
    <t>op middellange termijn realiseren,dat wil zeggen bijvoorbeeld opnemen in het actieplan van volgensd jaar</t>
  </si>
  <si>
    <t>Laag</t>
  </si>
  <si>
    <t>op langere termijn realiseren</t>
  </si>
  <si>
    <t>(P) Prioriteit</t>
  </si>
  <si>
    <t>(RK) Risico
klasse</t>
  </si>
  <si>
    <t>Om de actielijst te sorteren zijn de prioriteiten aan een nummering van 1 t/m 3 gekoppeld.</t>
  </si>
  <si>
    <t>Volgnummer</t>
  </si>
  <si>
    <t>SLU</t>
  </si>
  <si>
    <t>Om de x controlerondes BINAS lokalen hulpmiddelen meenemen</t>
  </si>
  <si>
    <t>Veiligheidsbeleid t.b.v. BINAS lokalen schrijven</t>
  </si>
  <si>
    <t>De actielijst is genummerd met volgnummers, deze luisteren naar de prioriteiten (1 is hoog, 18 is laag)</t>
  </si>
  <si>
    <t>Roosters op elkaar aan laten sluiten noodtrap</t>
  </si>
  <si>
    <t>Noodverlichting in CV ruimte installeren</t>
  </si>
  <si>
    <t>Noodverlichting in gymzaal repareren/vervangen</t>
  </si>
  <si>
    <t>Logboek met klachten m.b.t. binnenklimaat bijhouden</t>
  </si>
  <si>
    <t>BINAS lokalen van PGS15 opslagkasten voorzien</t>
  </si>
  <si>
    <t>Buiten gebruik: ketting verwijderen In gebruik:      ketting beveiligen</t>
  </si>
  <si>
    <t>Er zijn in het pand diverse flexplekken kantoorruimten beschikbaar voor de leraren. Hier mag nog wat extra aandacht zijn voor het wegwerken van de snoeren van de apparatuur</t>
  </si>
  <si>
    <t>Uitstekende/slordig opgeborgen snoeren wegwerken</t>
  </si>
  <si>
    <t>In de CV ruimte zijn afgeknipte kabels aangetroffen die niet afgedopt waren</t>
  </si>
  <si>
    <t>Werk de losse draden in de CV ruimte weg</t>
  </si>
  <si>
    <t>Losse draden in CV ruimte wegwerken</t>
  </si>
  <si>
    <t>Nieuwe pictogrammen op installatie plakken</t>
  </si>
  <si>
    <t>NEN3140 keuringsstikker op installatie plakken</t>
  </si>
  <si>
    <t>Nagalmtijd in de gymzaal onderzoeken</t>
  </si>
  <si>
    <t>YBO</t>
  </si>
  <si>
    <t>Extern: Van den Dool</t>
  </si>
  <si>
    <t>Boormachine afvoeren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</si>
</sst>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9"/>
      <color theme="1"/>
      <name val="Verdana"/>
      <family val="2"/>
    </font>
    <font>
      <b/>
      <sz val="9"/>
      <color theme="1"/>
      <name val="Verdana"/>
      <family val="2"/>
    </font>
    <font>
      <b/>
      <sz val="11"/>
      <color theme="1"/>
      <name val="Calibri"/>
      <family val="2"/>
      <scheme val="minor"/>
    </font>
    <font>
      <sz val="10"/>
      <color theme="1"/>
      <name val="Verdana"/>
      <family val="2"/>
    </font>
    <font>
      <b/>
      <sz val="10"/>
      <color theme="1"/>
      <name val="Verdana"/>
      <family val="2"/>
    </font>
    <font>
      <b/>
      <sz val="12"/>
      <color rgb="FFC00000"/>
      <name val="Verdana"/>
      <family val="2"/>
    </font>
    <font>
      <b/>
      <sz val="12"/>
      <color rgb="FFFF0000"/>
      <name val="Verdana"/>
      <family val="2"/>
    </font>
    <font>
      <b/>
      <sz val="12"/>
      <color rgb="FFFFC000"/>
      <name val="Verdana"/>
      <family val="2"/>
    </font>
    <font>
      <b/>
      <sz val="12"/>
      <color theme="1"/>
      <name val="Verdana"/>
      <family val="2"/>
    </font>
  </fonts>
  <fills count="5">
    <fill>
      <patternFill patternType="none"/>
    </fill>
    <fill>
      <patternFill patternType="gray125"/>
    </fill>
    <fill>
      <patternFill patternType="solid">
        <fgColor theme="3" tint="0.59999389629810485"/>
        <bgColor indexed="64"/>
      </patternFill>
    </fill>
    <fill>
      <patternFill patternType="solid">
        <fgColor rgb="FF8DB3E2"/>
        <bgColor indexed="64"/>
      </patternFill>
    </fill>
    <fill>
      <patternFill patternType="solid">
        <fgColor theme="3" tint="0.599963377788628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1" fillId="0" borderId="0" xfId="0" applyFont="1"/>
    <xf numFmtId="0" fontId="1" fillId="0" borderId="1" xfId="0" applyFont="1" applyBorder="1"/>
    <xf numFmtId="0" fontId="2" fillId="2" borderId="1" xfId="0" applyFont="1" applyFill="1" applyBorder="1" applyAlignment="1">
      <alignment horizontal="center" vertical="center"/>
    </xf>
    <xf numFmtId="0" fontId="1" fillId="0" borderId="0" xfId="0" applyFont="1" applyBorder="1"/>
    <xf numFmtId="0" fontId="1" fillId="0" borderId="1" xfId="0" applyFont="1" applyBorder="1" applyAlignment="1">
      <alignment wrapText="1"/>
    </xf>
    <xf numFmtId="0" fontId="1" fillId="0" borderId="1" xfId="0" applyFont="1" applyBorder="1" applyAlignment="1">
      <alignment vertical="top" wrapText="1"/>
    </xf>
    <xf numFmtId="0" fontId="2" fillId="0" borderId="1" xfId="0" applyFont="1" applyBorder="1" applyAlignment="1">
      <alignment horizontal="center" vertical="center"/>
    </xf>
    <xf numFmtId="0" fontId="1" fillId="0" borderId="1" xfId="0" applyFont="1" applyBorder="1" applyAlignment="1">
      <alignment horizontal="left" vertical="top" wrapText="1"/>
    </xf>
    <xf numFmtId="0" fontId="0" fillId="0" borderId="1" xfId="0" applyBorder="1"/>
    <xf numFmtId="0" fontId="2" fillId="0" borderId="1" xfId="0" applyFont="1" applyBorder="1" applyAlignment="1">
      <alignment horizontal="left"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4" fillId="0" borderId="0" xfId="0" applyFont="1"/>
    <xf numFmtId="0" fontId="5" fillId="0" borderId="0" xfId="0" applyFont="1"/>
    <xf numFmtId="0" fontId="5" fillId="3" borderId="0" xfId="0" applyFont="1" applyFill="1" applyAlignment="1">
      <alignment vertical="top" wrapText="1"/>
    </xf>
    <xf numFmtId="0" fontId="6" fillId="0" borderId="0" xfId="0" applyFont="1" applyAlignment="1">
      <alignment horizontal="center" vertical="top" wrapText="1"/>
    </xf>
    <xf numFmtId="0" fontId="7" fillId="0" borderId="0" xfId="0" applyFont="1" applyAlignment="1">
      <alignment horizontal="center" vertical="top" wrapText="1"/>
    </xf>
    <xf numFmtId="0" fontId="8" fillId="0" borderId="0" xfId="0" applyFont="1" applyAlignment="1">
      <alignment horizontal="center" vertical="top" wrapText="1"/>
    </xf>
    <xf numFmtId="0" fontId="9" fillId="0" borderId="0" xfId="0" applyFont="1" applyAlignment="1">
      <alignment horizontal="center" vertical="top" wrapText="1"/>
    </xf>
    <xf numFmtId="0" fontId="4" fillId="0" borderId="0" xfId="0" applyFont="1" applyAlignment="1">
      <alignment vertical="top" wrapText="1"/>
    </xf>
    <xf numFmtId="0" fontId="3" fillId="0" borderId="0" xfId="0" applyFont="1"/>
    <xf numFmtId="0" fontId="4" fillId="0" borderId="0" xfId="0" applyFont="1" applyAlignment="1">
      <alignment horizontal="left"/>
    </xf>
    <xf numFmtId="0" fontId="2" fillId="0" borderId="0" xfId="0" applyFont="1" applyAlignment="1">
      <alignment horizontal="left" vertical="center"/>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2" xfId="0" applyFont="1" applyFill="1" applyBorder="1" applyAlignment="1">
      <alignment horizontal="left" vertical="top"/>
    </xf>
    <xf numFmtId="0" fontId="4" fillId="0" borderId="0" xfId="0" applyFont="1" applyAlignment="1">
      <alignment vertical="top" wrapText="1"/>
    </xf>
    <xf numFmtId="0" fontId="0" fillId="0" borderId="0" xfId="0" applyAlignment="1"/>
    <xf numFmtId="0" fontId="4" fillId="0" borderId="0" xfId="0" applyFont="1" applyAlignment="1">
      <alignment wrapText="1"/>
    </xf>
    <xf numFmtId="0" fontId="0" fillId="0" borderId="0" xfId="0" applyAlignment="1">
      <alignment wrapText="1"/>
    </xf>
    <xf numFmtId="0" fontId="5" fillId="3" borderId="0" xfId="0" applyFont="1" applyFill="1" applyAlignment="1">
      <alignment vertical="top" wrapText="1"/>
    </xf>
    <xf numFmtId="0" fontId="0" fillId="4" borderId="0" xfId="0" applyFill="1" applyAlignment="1"/>
    <xf numFmtId="0" fontId="5" fillId="3" borderId="0" xfId="0" applyFont="1" applyFill="1" applyAlignment="1">
      <alignment horizontal="center"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10064</xdr:rowOff>
    </xdr:from>
    <xdr:ext cx="4892237" cy="1066261"/>
    <xdr:sp macro="" textlink="">
      <xdr:nvSpPr>
        <xdr:cNvPr id="2" name="Rechthoek 1"/>
        <xdr:cNvSpPr/>
      </xdr:nvSpPr>
      <xdr:spPr>
        <a:xfrm>
          <a:off x="9525" y="10064"/>
          <a:ext cx="4892237" cy="1066261"/>
        </a:xfrm>
        <a:prstGeom prst="rect">
          <a:avLst/>
        </a:prstGeom>
        <a:noFill/>
      </xdr:spPr>
      <xdr:txBody>
        <a:bodyPr wrap="square" lIns="91440" tIns="45720" rIns="91440" bIns="45720">
          <a:noAutofit/>
        </a:bodyPr>
        <a:lstStyle/>
        <a:p>
          <a:pPr algn="ctr"/>
          <a:r>
            <a:rPr lang="nl-NL"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Plan</a:t>
          </a:r>
          <a:r>
            <a:rPr lang="nl-NL" sz="5400" b="1" cap="none" spc="0" baseline="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 van aanpak</a:t>
          </a:r>
          <a:endParaRPr lang="nl-NL"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xdr:from>
      <xdr:col>0</xdr:col>
      <xdr:colOff>180975</xdr:colOff>
      <xdr:row>4</xdr:row>
      <xdr:rowOff>152399</xdr:rowOff>
    </xdr:from>
    <xdr:to>
      <xdr:col>7</xdr:col>
      <xdr:colOff>304800</xdr:colOff>
      <xdr:row>14</xdr:row>
      <xdr:rowOff>114300</xdr:rowOff>
    </xdr:to>
    <xdr:sp macro="" textlink="">
      <xdr:nvSpPr>
        <xdr:cNvPr id="3" name="Tekstvak 2"/>
        <xdr:cNvSpPr txBox="1"/>
      </xdr:nvSpPr>
      <xdr:spPr>
        <a:xfrm>
          <a:off x="180975" y="914399"/>
          <a:ext cx="4391025" cy="1866901"/>
        </a:xfrm>
        <a:prstGeom prst="rect">
          <a:avLst/>
        </a:prstGeom>
        <a:solidFill>
          <a:schemeClr val="lt1"/>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NL" sz="1100" b="1"/>
            <a:t>Locatie: Wolfert Tweetalig</a:t>
          </a:r>
        </a:p>
        <a:p>
          <a:r>
            <a:rPr lang="nl-NL" sz="1100" b="1"/>
            <a:t>Contactpersoon: </a:t>
          </a:r>
        </a:p>
        <a:p>
          <a:r>
            <a:rPr lang="nl-NL" sz="1100"/>
            <a:t>In dit plan van aanpak zijn de knelpunten opgenomen die naar voren zijn gekomen tijdens de uitvoering  RI&amp;E  in juli 2017.</a:t>
          </a:r>
          <a:r>
            <a:rPr lang="nl-NL" sz="1100" baseline="0"/>
            <a:t> Bij ieder knelpunt is een advies of oplossingsrichting meegegeven.  </a:t>
          </a:r>
        </a:p>
        <a:p>
          <a:r>
            <a:rPr lang="nl-NL" sz="1100" baseline="0"/>
            <a:t>Het Wolfert Tweetalig heeft vervolgens het tweede deel van het plan van aanpak aangvuld met acties en planning.</a:t>
          </a:r>
        </a:p>
        <a:p>
          <a:endParaRPr lang="nl-NL" sz="1100"/>
        </a:p>
        <a:p>
          <a:r>
            <a:rPr lang="nl-NL" sz="1100"/>
            <a:t>Bij de aangegeven knelpunten  wordt gewerkt met onderstaande risicoklasse en prioriteiten.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590550</xdr:colOff>
      <xdr:row>1</xdr:row>
      <xdr:rowOff>14886</xdr:rowOff>
    </xdr:from>
    <xdr:ext cx="581025" cy="3323025"/>
    <xdr:sp macro="" textlink="">
      <xdr:nvSpPr>
        <xdr:cNvPr id="2" name="Rechthoek 1"/>
        <xdr:cNvSpPr/>
      </xdr:nvSpPr>
      <xdr:spPr>
        <a:xfrm rot="16200000">
          <a:off x="9297000" y="1776411"/>
          <a:ext cx="3323025" cy="581025"/>
        </a:xfrm>
        <a:prstGeom prst="rect">
          <a:avLst/>
        </a:prstGeom>
        <a:noFill/>
      </xdr:spPr>
      <xdr:txBody>
        <a:bodyPr wrap="none" lIns="91440" tIns="45720" rIns="91440" bIns="45720">
          <a:noAutofit/>
        </a:bodyPr>
        <a:lstStyle/>
        <a:p>
          <a:pPr algn="ctr"/>
          <a:r>
            <a:rPr lang="nl-NL" sz="36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Plan van aanpak</a:t>
          </a:r>
        </a:p>
      </xdr:txBody>
    </xdr:sp>
    <xdr:clientData/>
  </xdr:oneCellAnchor>
  <xdr:oneCellAnchor>
    <xdr:from>
      <xdr:col>11</xdr:col>
      <xdr:colOff>581025</xdr:colOff>
      <xdr:row>9</xdr:row>
      <xdr:rowOff>1123950</xdr:rowOff>
    </xdr:from>
    <xdr:ext cx="581025" cy="3323025"/>
    <xdr:sp macro="" textlink="">
      <xdr:nvSpPr>
        <xdr:cNvPr id="7" name="Rechthoek 6"/>
        <xdr:cNvSpPr/>
      </xdr:nvSpPr>
      <xdr:spPr>
        <a:xfrm rot="16200000">
          <a:off x="9287475" y="10819800"/>
          <a:ext cx="3323025" cy="581025"/>
        </a:xfrm>
        <a:prstGeom prst="rect">
          <a:avLst/>
        </a:prstGeom>
        <a:noFill/>
      </xdr:spPr>
      <xdr:txBody>
        <a:bodyPr wrap="none" lIns="91440" tIns="45720" rIns="91440" bIns="45720">
          <a:noAutofit/>
        </a:bodyPr>
        <a:lstStyle/>
        <a:p>
          <a:pPr algn="ctr"/>
          <a:r>
            <a:rPr lang="nl-NL" sz="3600" b="1" cap="none" spc="0">
              <a:ln w="31550" cmpd="sng">
                <a:gradFill>
                  <a:gsLst>
                    <a:gs pos="25000">
                      <a:schemeClr val="accent1">
                        <a:shade val="25000"/>
                        <a:satMod val="190000"/>
                      </a:schemeClr>
                    </a:gs>
                    <a:gs pos="80000">
                      <a:schemeClr val="accent1">
                        <a:tint val="75000"/>
                        <a:satMod val="190000"/>
                      </a:schemeClr>
                    </a:gs>
                  </a:gsLst>
                  <a:lin ang="5400000"/>
                </a:gradFill>
                <a:prstDash val="solid"/>
              </a:ln>
              <a:solidFill>
                <a:srgbClr val="FFFFFF"/>
              </a:solidFill>
              <a:effectLst>
                <a:outerShdw blurRad="41275" dist="12700" dir="12000000" algn="tl" rotWithShape="0">
                  <a:srgbClr val="000000">
                    <a:alpha val="40000"/>
                  </a:srgbClr>
                </a:outerShdw>
              </a:effectLst>
            </a:rPr>
            <a:t>Plan van aanpak</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9476</xdr:colOff>
      <xdr:row>10</xdr:row>
      <xdr:rowOff>152400</xdr:rowOff>
    </xdr:to>
    <xdr:pic>
      <xdr:nvPicPr>
        <xdr:cNvPr id="2" name="Afbeelding 1" descr="IMG_20170331_1320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667076"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609599</xdr:colOff>
      <xdr:row>0</xdr:row>
      <xdr:rowOff>0</xdr:rowOff>
    </xdr:from>
    <xdr:to>
      <xdr:col>10</xdr:col>
      <xdr:colOff>161924</xdr:colOff>
      <xdr:row>13</xdr:row>
      <xdr:rowOff>4410</xdr:rowOff>
    </xdr:to>
    <xdr:pic>
      <xdr:nvPicPr>
        <xdr:cNvPr id="3" name="Afbeelding 2" descr="IMG_20170331_13203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799" y="0"/>
          <a:ext cx="1381125" cy="2480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609599</xdr:colOff>
      <xdr:row>0</xdr:row>
      <xdr:rowOff>0</xdr:rowOff>
    </xdr:from>
    <xdr:to>
      <xdr:col>14</xdr:col>
      <xdr:colOff>171450</xdr:colOff>
      <xdr:row>13</xdr:row>
      <xdr:rowOff>1388</xdr:rowOff>
    </xdr:to>
    <xdr:pic>
      <xdr:nvPicPr>
        <xdr:cNvPr id="4" name="Afbeelding 3" descr="IMG_20170331_1322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199" y="0"/>
          <a:ext cx="1390651" cy="2477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14</xdr:row>
      <xdr:rowOff>0</xdr:rowOff>
    </xdr:from>
    <xdr:to>
      <xdr:col>3</xdr:col>
      <xdr:colOff>171450</xdr:colOff>
      <xdr:row>27</xdr:row>
      <xdr:rowOff>1384</xdr:rowOff>
    </xdr:to>
    <xdr:pic>
      <xdr:nvPicPr>
        <xdr:cNvPr id="5" name="Afbeelding 4" descr="IMG_20170331_132215"/>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 y="2857499"/>
          <a:ext cx="1390650" cy="2477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28</xdr:row>
      <xdr:rowOff>0</xdr:rowOff>
    </xdr:from>
    <xdr:to>
      <xdr:col>3</xdr:col>
      <xdr:colOff>172061</xdr:colOff>
      <xdr:row>41</xdr:row>
      <xdr:rowOff>9525</xdr:rowOff>
    </xdr:to>
    <xdr:pic>
      <xdr:nvPicPr>
        <xdr:cNvPr id="6" name="Afbeelding 5" descr="IMG_20170331_13074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9600" y="5524500"/>
          <a:ext cx="1391261" cy="248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xdr:row>
      <xdr:rowOff>190499</xdr:rowOff>
    </xdr:from>
    <xdr:to>
      <xdr:col>7</xdr:col>
      <xdr:colOff>600881</xdr:colOff>
      <xdr:row>50</xdr:row>
      <xdr:rowOff>9524</xdr:rowOff>
    </xdr:to>
    <xdr:pic>
      <xdr:nvPicPr>
        <xdr:cNvPr id="7" name="Afbeelding 6" descr="IMG_20170331_13270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36024"/>
        <a:stretch>
          <a:fillRect/>
        </a:stretch>
      </xdr:blipFill>
      <xdr:spPr bwMode="auto">
        <a:xfrm>
          <a:off x="609600" y="8000999"/>
          <a:ext cx="4258481"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9524</xdr:colOff>
      <xdr:row>42</xdr:row>
      <xdr:rowOff>9525</xdr:rowOff>
    </xdr:from>
    <xdr:to>
      <xdr:col>16</xdr:col>
      <xdr:colOff>23379</xdr:colOff>
      <xdr:row>50</xdr:row>
      <xdr:rowOff>9525</xdr:rowOff>
    </xdr:to>
    <xdr:pic>
      <xdr:nvPicPr>
        <xdr:cNvPr id="8" name="Afbeelding 7" descr="IMG_20170331_124402"/>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b="25859"/>
        <a:stretch>
          <a:fillRect/>
        </a:stretch>
      </xdr:blipFill>
      <xdr:spPr bwMode="auto">
        <a:xfrm>
          <a:off x="6105524" y="8010525"/>
          <a:ext cx="367145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609599</xdr:colOff>
      <xdr:row>50</xdr:row>
      <xdr:rowOff>190499</xdr:rowOff>
    </xdr:from>
    <xdr:to>
      <xdr:col>4</xdr:col>
      <xdr:colOff>11514</xdr:colOff>
      <xdr:row>63</xdr:row>
      <xdr:rowOff>66674</xdr:rowOff>
    </xdr:to>
    <xdr:pic>
      <xdr:nvPicPr>
        <xdr:cNvPr id="9" name="Afbeelding 8" descr="IMG_20170331_132943"/>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b="28432"/>
        <a:stretch>
          <a:fillRect/>
        </a:stretch>
      </xdr:blipFill>
      <xdr:spPr bwMode="auto">
        <a:xfrm>
          <a:off x="609599" y="9715499"/>
          <a:ext cx="1840315"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609599</xdr:colOff>
      <xdr:row>63</xdr:row>
      <xdr:rowOff>190499</xdr:rowOff>
    </xdr:from>
    <xdr:to>
      <xdr:col>4</xdr:col>
      <xdr:colOff>4893</xdr:colOff>
      <xdr:row>76</xdr:row>
      <xdr:rowOff>38100</xdr:rowOff>
    </xdr:to>
    <xdr:pic>
      <xdr:nvPicPr>
        <xdr:cNvPr id="10" name="Afbeelding 9" descr="IMG_20170331_130908"/>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9599" y="12191999"/>
          <a:ext cx="1833694" cy="2324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H37"/>
  <sheetViews>
    <sheetView topLeftCell="A13" workbookViewId="0">
      <selection activeCell="G42" sqref="G42"/>
    </sheetView>
  </sheetViews>
  <sheetFormatPr defaultRowHeight="15" x14ac:dyDescent="0.25"/>
  <sheetData>
    <row r="16" spans="1:1" x14ac:dyDescent="0.25">
      <c r="A16" s="15"/>
    </row>
    <row r="17" spans="1:8" x14ac:dyDescent="0.25">
      <c r="A17" s="16" t="s">
        <v>55</v>
      </c>
    </row>
    <row r="18" spans="1:8" x14ac:dyDescent="0.25">
      <c r="A18" s="31" t="s">
        <v>56</v>
      </c>
      <c r="B18" s="32"/>
      <c r="C18" s="32"/>
      <c r="D18" s="32"/>
      <c r="E18" s="32"/>
      <c r="F18" s="32"/>
      <c r="G18" s="32"/>
      <c r="H18" s="32"/>
    </row>
    <row r="19" spans="1:8" x14ac:dyDescent="0.25">
      <c r="A19" s="15"/>
    </row>
    <row r="20" spans="1:8" ht="38.25" x14ac:dyDescent="0.25">
      <c r="A20" s="17" t="s">
        <v>70</v>
      </c>
      <c r="B20" s="33" t="s">
        <v>57</v>
      </c>
      <c r="C20" s="30"/>
      <c r="D20" s="30"/>
      <c r="E20" s="34"/>
      <c r="F20" s="34"/>
      <c r="G20" s="34"/>
      <c r="H20" s="34"/>
    </row>
    <row r="21" spans="1:8" x14ac:dyDescent="0.25">
      <c r="A21" s="18">
        <v>1</v>
      </c>
      <c r="B21" s="29" t="s">
        <v>58</v>
      </c>
      <c r="C21" s="30"/>
      <c r="D21" s="30"/>
      <c r="E21" s="30"/>
      <c r="F21" s="30"/>
      <c r="G21" s="30"/>
      <c r="H21" s="30"/>
    </row>
    <row r="22" spans="1:8" x14ac:dyDescent="0.25">
      <c r="A22" s="19">
        <v>2</v>
      </c>
      <c r="B22" s="29" t="s">
        <v>59</v>
      </c>
      <c r="C22" s="30"/>
      <c r="D22" s="30"/>
      <c r="E22" s="30"/>
      <c r="F22" s="30"/>
      <c r="G22" s="30"/>
      <c r="H22" s="30"/>
    </row>
    <row r="23" spans="1:8" x14ac:dyDescent="0.25">
      <c r="A23" s="20">
        <v>3</v>
      </c>
      <c r="B23" s="29" t="s">
        <v>60</v>
      </c>
      <c r="C23" s="30"/>
      <c r="D23" s="30"/>
      <c r="E23" s="30"/>
      <c r="F23" s="30"/>
      <c r="G23" s="30"/>
      <c r="H23" s="30"/>
    </row>
    <row r="24" spans="1:8" x14ac:dyDescent="0.25">
      <c r="A24" s="15"/>
    </row>
    <row r="25" spans="1:8" x14ac:dyDescent="0.25">
      <c r="A25" s="16" t="s">
        <v>61</v>
      </c>
    </row>
    <row r="26" spans="1:8" x14ac:dyDescent="0.25">
      <c r="A26" s="31" t="s">
        <v>62</v>
      </c>
      <c r="B26" s="32"/>
      <c r="C26" s="32"/>
      <c r="D26" s="32"/>
      <c r="E26" s="32"/>
      <c r="F26" s="32"/>
      <c r="G26" s="32"/>
      <c r="H26" s="32"/>
    </row>
    <row r="27" spans="1:8" x14ac:dyDescent="0.25">
      <c r="A27" s="15"/>
    </row>
    <row r="28" spans="1:8" x14ac:dyDescent="0.25">
      <c r="A28" s="35" t="s">
        <v>69</v>
      </c>
      <c r="B28" s="35"/>
      <c r="C28" s="33" t="s">
        <v>57</v>
      </c>
      <c r="D28" s="30"/>
      <c r="E28" s="30"/>
      <c r="F28" s="34"/>
      <c r="G28" s="34"/>
      <c r="H28" s="34"/>
    </row>
    <row r="29" spans="1:8" x14ac:dyDescent="0.25">
      <c r="A29" s="21" t="s">
        <v>11</v>
      </c>
      <c r="B29" s="22" t="s">
        <v>63</v>
      </c>
      <c r="C29" s="29" t="s">
        <v>64</v>
      </c>
      <c r="D29" s="30"/>
      <c r="E29" s="30"/>
      <c r="F29" s="30"/>
      <c r="G29" s="30"/>
      <c r="H29" s="30"/>
    </row>
    <row r="30" spans="1:8" x14ac:dyDescent="0.25">
      <c r="A30" s="21" t="s">
        <v>8</v>
      </c>
      <c r="B30" s="22" t="s">
        <v>65</v>
      </c>
      <c r="C30" s="29" t="s">
        <v>66</v>
      </c>
      <c r="D30" s="30"/>
      <c r="E30" s="30"/>
      <c r="F30" s="30"/>
      <c r="G30" s="30"/>
      <c r="H30" s="30"/>
    </row>
    <row r="31" spans="1:8" x14ac:dyDescent="0.25">
      <c r="A31" s="21" t="s">
        <v>10</v>
      </c>
      <c r="B31" s="22" t="s">
        <v>67</v>
      </c>
      <c r="C31" s="29" t="s">
        <v>68</v>
      </c>
      <c r="D31" s="30"/>
      <c r="E31" s="30"/>
      <c r="F31" s="30"/>
      <c r="G31" s="30"/>
      <c r="H31" s="30"/>
    </row>
    <row r="33" spans="1:1" x14ac:dyDescent="0.25">
      <c r="A33" s="23" t="s">
        <v>36</v>
      </c>
    </row>
    <row r="34" spans="1:1" x14ac:dyDescent="0.25">
      <c r="A34" s="24" t="s">
        <v>71</v>
      </c>
    </row>
    <row r="36" spans="1:1" x14ac:dyDescent="0.25">
      <c r="A36" s="23" t="s">
        <v>72</v>
      </c>
    </row>
    <row r="37" spans="1:1" x14ac:dyDescent="0.25">
      <c r="A37" t="s">
        <v>76</v>
      </c>
    </row>
  </sheetData>
  <mergeCells count="13">
    <mergeCell ref="C31:H31"/>
    <mergeCell ref="A26:H26"/>
    <mergeCell ref="A28:B28"/>
    <mergeCell ref="C28:E28"/>
    <mergeCell ref="F28:H28"/>
    <mergeCell ref="C29:H29"/>
    <mergeCell ref="C30:H30"/>
    <mergeCell ref="B23:H23"/>
    <mergeCell ref="A18:H18"/>
    <mergeCell ref="B20:D20"/>
    <mergeCell ref="E20:H20"/>
    <mergeCell ref="B21:H21"/>
    <mergeCell ref="B22:H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topLeftCell="F7" zoomScaleNormal="100" zoomScaleSheetLayoutView="110" workbookViewId="0">
      <selection activeCell="H7" sqref="H7"/>
    </sheetView>
  </sheetViews>
  <sheetFormatPr defaultRowHeight="11.25" x14ac:dyDescent="0.15"/>
  <cols>
    <col min="1" max="1" width="3.7109375" style="25" customWidth="1"/>
    <col min="2" max="2" width="3.5703125" style="1" customWidth="1"/>
    <col min="3" max="3" width="3" style="1" customWidth="1"/>
    <col min="4" max="4" width="4" style="1" customWidth="1"/>
    <col min="5" max="6" width="27.28515625" style="1" customWidth="1"/>
    <col min="7" max="7" width="18.28515625" style="1" customWidth="1"/>
    <col min="8" max="8" width="12.7109375" style="14" customWidth="1"/>
    <col min="9" max="9" width="20.140625" style="14" customWidth="1"/>
    <col min="10" max="10" width="16.7109375" style="14" customWidth="1"/>
    <col min="11" max="11" width="14.42578125" style="1" customWidth="1"/>
    <col min="12" max="16384" width="9.140625" style="1"/>
  </cols>
  <sheetData>
    <row r="1" spans="1:11" ht="30.75" customHeight="1" x14ac:dyDescent="0.15">
      <c r="A1" s="28" t="s">
        <v>37</v>
      </c>
      <c r="B1" s="27" t="s">
        <v>36</v>
      </c>
      <c r="C1" s="26" t="s">
        <v>4</v>
      </c>
      <c r="D1" s="26" t="s">
        <v>35</v>
      </c>
      <c r="E1" s="3" t="s">
        <v>2</v>
      </c>
      <c r="F1" s="3" t="s">
        <v>3</v>
      </c>
      <c r="G1" s="3" t="s">
        <v>0</v>
      </c>
      <c r="H1" s="12" t="s">
        <v>5</v>
      </c>
      <c r="I1" s="12" t="s">
        <v>52</v>
      </c>
      <c r="J1" s="12" t="s">
        <v>6</v>
      </c>
      <c r="K1" s="3" t="s">
        <v>1</v>
      </c>
    </row>
    <row r="2" spans="1:11" ht="45" x14ac:dyDescent="0.15">
      <c r="A2" s="10">
        <v>1</v>
      </c>
      <c r="B2" s="10">
        <f>IF(C2="H",1,IF(C2="M",2,IF(C2="L",3,"?")))</f>
        <v>1</v>
      </c>
      <c r="C2" s="7" t="s">
        <v>11</v>
      </c>
      <c r="D2" s="10">
        <v>2</v>
      </c>
      <c r="E2" s="8" t="s">
        <v>18</v>
      </c>
      <c r="F2" s="8" t="s">
        <v>17</v>
      </c>
      <c r="G2" s="2"/>
      <c r="H2" s="11" t="s">
        <v>50</v>
      </c>
      <c r="I2" s="11" t="s">
        <v>77</v>
      </c>
      <c r="J2" s="11"/>
      <c r="K2" s="2"/>
    </row>
    <row r="3" spans="1:11" ht="114" customHeight="1" x14ac:dyDescent="0.15">
      <c r="A3" s="10">
        <v>2</v>
      </c>
      <c r="B3" s="10">
        <f t="shared" ref="B3:B19" si="0">IF(C3="H",1,IF(C3="M",2,IF(C3="L",3,"?")))</f>
        <v>1</v>
      </c>
      <c r="C3" s="7" t="s">
        <v>11</v>
      </c>
      <c r="D3" s="10">
        <v>2</v>
      </c>
      <c r="E3" s="6" t="s">
        <v>29</v>
      </c>
      <c r="F3" s="6" t="s">
        <v>30</v>
      </c>
      <c r="G3" s="2"/>
      <c r="H3" s="11" t="s">
        <v>73</v>
      </c>
      <c r="I3" s="11" t="s">
        <v>75</v>
      </c>
      <c r="J3" s="11"/>
      <c r="K3" s="2"/>
    </row>
    <row r="4" spans="1:11" ht="79.5" customHeight="1" x14ac:dyDescent="0.15">
      <c r="A4" s="10">
        <v>3</v>
      </c>
      <c r="B4" s="10">
        <f t="shared" si="0"/>
        <v>1</v>
      </c>
      <c r="C4" s="7" t="s">
        <v>11</v>
      </c>
      <c r="D4" s="10">
        <v>2</v>
      </c>
      <c r="E4" s="5" t="s">
        <v>39</v>
      </c>
      <c r="F4" s="6" t="s">
        <v>31</v>
      </c>
      <c r="G4" s="4"/>
      <c r="H4" s="11" t="s">
        <v>48</v>
      </c>
      <c r="I4" s="11" t="s">
        <v>74</v>
      </c>
      <c r="J4" s="11" t="s">
        <v>47</v>
      </c>
      <c r="K4" s="2"/>
    </row>
    <row r="5" spans="1:11" ht="46.5" customHeight="1" x14ac:dyDescent="0.25">
      <c r="A5" s="10">
        <v>4</v>
      </c>
      <c r="B5" s="10">
        <f t="shared" si="0"/>
        <v>2</v>
      </c>
      <c r="C5" s="7" t="s">
        <v>8</v>
      </c>
      <c r="D5" s="10">
        <v>2</v>
      </c>
      <c r="E5" s="8" t="s">
        <v>9</v>
      </c>
      <c r="F5" s="8" t="s">
        <v>13</v>
      </c>
      <c r="G5" s="9"/>
      <c r="H5" s="11" t="s">
        <v>92</v>
      </c>
      <c r="I5" s="11" t="s">
        <v>78</v>
      </c>
      <c r="J5" s="11"/>
      <c r="K5" s="2"/>
    </row>
    <row r="6" spans="1:11" ht="45" x14ac:dyDescent="0.25">
      <c r="A6" s="10">
        <v>5</v>
      </c>
      <c r="B6" s="10">
        <f t="shared" si="0"/>
        <v>2</v>
      </c>
      <c r="C6" s="7" t="s">
        <v>8</v>
      </c>
      <c r="D6" s="10">
        <v>2</v>
      </c>
      <c r="E6" s="8" t="s">
        <v>12</v>
      </c>
      <c r="F6" s="8" t="s">
        <v>14</v>
      </c>
      <c r="G6" s="9"/>
      <c r="H6" s="11" t="s">
        <v>92</v>
      </c>
      <c r="I6" s="11" t="s">
        <v>79</v>
      </c>
      <c r="J6" s="11"/>
      <c r="K6" s="2"/>
    </row>
    <row r="7" spans="1:11" ht="148.5" customHeight="1" x14ac:dyDescent="0.15">
      <c r="A7" s="10">
        <v>6</v>
      </c>
      <c r="B7" s="10">
        <f t="shared" si="0"/>
        <v>2</v>
      </c>
      <c r="C7" s="7" t="s">
        <v>8</v>
      </c>
      <c r="D7" s="10">
        <v>2</v>
      </c>
      <c r="E7" s="8" t="s">
        <v>25</v>
      </c>
      <c r="F7" s="8" t="s">
        <v>26</v>
      </c>
      <c r="G7" s="2"/>
      <c r="H7" s="11" t="s">
        <v>91</v>
      </c>
      <c r="I7" s="11" t="s">
        <v>80</v>
      </c>
      <c r="J7" s="11"/>
      <c r="K7" s="2"/>
    </row>
    <row r="8" spans="1:11" ht="45" x14ac:dyDescent="0.15">
      <c r="A8" s="10">
        <v>7</v>
      </c>
      <c r="B8" s="10">
        <f t="shared" si="0"/>
        <v>2</v>
      </c>
      <c r="C8" s="7" t="s">
        <v>8</v>
      </c>
      <c r="D8" s="10">
        <v>2</v>
      </c>
      <c r="E8" s="5" t="s">
        <v>38</v>
      </c>
      <c r="F8" s="6" t="s">
        <v>46</v>
      </c>
      <c r="G8" s="2"/>
      <c r="H8" s="11" t="s">
        <v>50</v>
      </c>
      <c r="I8" s="11" t="s">
        <v>81</v>
      </c>
      <c r="J8" s="11"/>
      <c r="K8" s="2"/>
    </row>
    <row r="9" spans="1:11" ht="101.25" x14ac:dyDescent="0.15">
      <c r="A9" s="10">
        <v>8</v>
      </c>
      <c r="B9" s="10">
        <f t="shared" si="0"/>
        <v>2</v>
      </c>
      <c r="C9" s="7" t="s">
        <v>8</v>
      </c>
      <c r="D9" s="10">
        <v>2</v>
      </c>
      <c r="E9" s="8" t="s">
        <v>40</v>
      </c>
      <c r="F9" s="8" t="s">
        <v>19</v>
      </c>
      <c r="G9" s="2"/>
      <c r="H9" s="11" t="s">
        <v>50</v>
      </c>
      <c r="I9" s="11" t="s">
        <v>82</v>
      </c>
      <c r="J9" s="11"/>
      <c r="K9" s="2"/>
    </row>
    <row r="10" spans="1:11" ht="90" x14ac:dyDescent="0.15">
      <c r="A10" s="10">
        <v>9</v>
      </c>
      <c r="B10" s="10">
        <f t="shared" si="0"/>
        <v>2</v>
      </c>
      <c r="C10" s="7" t="s">
        <v>8</v>
      </c>
      <c r="D10" s="10">
        <v>2</v>
      </c>
      <c r="E10" s="8" t="s">
        <v>41</v>
      </c>
      <c r="F10" s="8" t="s">
        <v>45</v>
      </c>
      <c r="G10" s="2"/>
      <c r="H10" s="11"/>
      <c r="I10" s="11"/>
      <c r="J10" s="11" t="s">
        <v>49</v>
      </c>
      <c r="K10" s="2"/>
    </row>
    <row r="11" spans="1:11" ht="78.75" x14ac:dyDescent="0.15">
      <c r="A11" s="10">
        <v>10</v>
      </c>
      <c r="B11" s="10">
        <f t="shared" si="0"/>
        <v>2</v>
      </c>
      <c r="C11" s="7" t="s">
        <v>8</v>
      </c>
      <c r="D11" s="10">
        <v>2</v>
      </c>
      <c r="E11" s="5" t="s">
        <v>83</v>
      </c>
      <c r="F11" s="6" t="s">
        <v>20</v>
      </c>
      <c r="G11" s="2"/>
      <c r="H11" s="11" t="s">
        <v>50</v>
      </c>
      <c r="I11" s="11" t="s">
        <v>84</v>
      </c>
      <c r="J11" s="11"/>
      <c r="K11" s="2"/>
    </row>
    <row r="12" spans="1:11" ht="33.75" x14ac:dyDescent="0.15">
      <c r="A12" s="10">
        <v>11</v>
      </c>
      <c r="B12" s="10">
        <f t="shared" si="0"/>
        <v>2</v>
      </c>
      <c r="C12" s="7" t="s">
        <v>8</v>
      </c>
      <c r="D12" s="10">
        <v>2</v>
      </c>
      <c r="E12" s="8" t="s">
        <v>7</v>
      </c>
      <c r="F12" s="8" t="s">
        <v>34</v>
      </c>
      <c r="G12" s="2"/>
      <c r="H12" s="11"/>
      <c r="I12" s="11"/>
      <c r="J12" s="11"/>
      <c r="K12" s="2"/>
    </row>
    <row r="13" spans="1:11" ht="60.75" customHeight="1" x14ac:dyDescent="0.15">
      <c r="A13" s="10">
        <v>12</v>
      </c>
      <c r="B13" s="10">
        <f t="shared" si="0"/>
        <v>2</v>
      </c>
      <c r="C13" s="7" t="s">
        <v>8</v>
      </c>
      <c r="D13" s="10">
        <v>2</v>
      </c>
      <c r="E13" s="8" t="s">
        <v>24</v>
      </c>
      <c r="F13" s="8" t="s">
        <v>22</v>
      </c>
      <c r="G13" s="2"/>
      <c r="H13" s="11" t="s">
        <v>44</v>
      </c>
      <c r="I13" s="11"/>
      <c r="J13" s="11"/>
      <c r="K13" s="2"/>
    </row>
    <row r="14" spans="1:11" ht="45" x14ac:dyDescent="0.15">
      <c r="A14" s="10">
        <v>13</v>
      </c>
      <c r="B14" s="10">
        <f t="shared" si="0"/>
        <v>2</v>
      </c>
      <c r="C14" s="7" t="s">
        <v>8</v>
      </c>
      <c r="D14" s="10">
        <v>2</v>
      </c>
      <c r="E14" s="8" t="s">
        <v>42</v>
      </c>
      <c r="F14" s="8" t="s">
        <v>23</v>
      </c>
      <c r="G14" s="2"/>
      <c r="H14" s="11" t="s">
        <v>48</v>
      </c>
      <c r="I14" s="11" t="s">
        <v>93</v>
      </c>
      <c r="J14" s="11"/>
      <c r="K14" s="2"/>
    </row>
    <row r="15" spans="1:11" ht="45" x14ac:dyDescent="0.15">
      <c r="A15" s="10">
        <v>14</v>
      </c>
      <c r="B15" s="10">
        <f t="shared" si="0"/>
        <v>2</v>
      </c>
      <c r="C15" s="7" t="s">
        <v>8</v>
      </c>
      <c r="D15" s="10">
        <v>2</v>
      </c>
      <c r="E15" s="8" t="s">
        <v>85</v>
      </c>
      <c r="F15" s="8" t="s">
        <v>86</v>
      </c>
      <c r="G15" s="2"/>
      <c r="H15" s="11" t="s">
        <v>50</v>
      </c>
      <c r="I15" s="11" t="s">
        <v>87</v>
      </c>
      <c r="J15" s="11"/>
      <c r="K15" s="2"/>
    </row>
    <row r="16" spans="1:11" ht="67.5" x14ac:dyDescent="0.15">
      <c r="A16" s="10">
        <v>15</v>
      </c>
      <c r="B16" s="10">
        <f t="shared" si="0"/>
        <v>3</v>
      </c>
      <c r="C16" s="7" t="s">
        <v>10</v>
      </c>
      <c r="D16" s="10">
        <v>2</v>
      </c>
      <c r="E16" s="8" t="s">
        <v>15</v>
      </c>
      <c r="F16" s="8" t="s">
        <v>16</v>
      </c>
      <c r="G16" s="2"/>
      <c r="H16" s="11" t="s">
        <v>92</v>
      </c>
      <c r="I16" s="11" t="s">
        <v>88</v>
      </c>
      <c r="J16" s="11"/>
      <c r="K16" s="2"/>
    </row>
    <row r="17" spans="1:11" ht="90" x14ac:dyDescent="0.15">
      <c r="A17" s="10">
        <v>16</v>
      </c>
      <c r="B17" s="10">
        <f t="shared" si="0"/>
        <v>3</v>
      </c>
      <c r="C17" s="7" t="s">
        <v>10</v>
      </c>
      <c r="D17" s="10">
        <v>2</v>
      </c>
      <c r="E17" s="6" t="s">
        <v>43</v>
      </c>
      <c r="F17" s="6" t="s">
        <v>21</v>
      </c>
      <c r="G17" s="2"/>
      <c r="H17" s="11" t="s">
        <v>92</v>
      </c>
      <c r="I17" s="11" t="s">
        <v>89</v>
      </c>
      <c r="J17" s="11"/>
      <c r="K17" s="2"/>
    </row>
    <row r="18" spans="1:11" ht="112.5" x14ac:dyDescent="0.15">
      <c r="A18" s="10">
        <v>17</v>
      </c>
      <c r="B18" s="10">
        <f t="shared" si="0"/>
        <v>3</v>
      </c>
      <c r="C18" s="7" t="s">
        <v>10</v>
      </c>
      <c r="D18" s="10">
        <v>2</v>
      </c>
      <c r="E18" s="5" t="s">
        <v>27</v>
      </c>
      <c r="F18" s="6" t="s">
        <v>28</v>
      </c>
      <c r="G18" s="2"/>
      <c r="H18" s="11" t="s">
        <v>51</v>
      </c>
      <c r="I18" s="11" t="s">
        <v>53</v>
      </c>
      <c r="J18" s="11" t="s">
        <v>54</v>
      </c>
      <c r="K18" s="2"/>
    </row>
    <row r="19" spans="1:11" ht="67.5" x14ac:dyDescent="0.15">
      <c r="A19" s="10">
        <v>18</v>
      </c>
      <c r="B19" s="10">
        <f t="shared" si="0"/>
        <v>3</v>
      </c>
      <c r="C19" s="7" t="s">
        <v>10</v>
      </c>
      <c r="D19" s="10">
        <v>2</v>
      </c>
      <c r="E19" s="5" t="s">
        <v>32</v>
      </c>
      <c r="F19" s="6" t="s">
        <v>33</v>
      </c>
      <c r="G19" s="2"/>
      <c r="H19" s="11" t="s">
        <v>91</v>
      </c>
      <c r="I19" s="11" t="s">
        <v>90</v>
      </c>
      <c r="J19" s="11"/>
      <c r="K19" s="2"/>
    </row>
    <row r="20" spans="1:11" customFormat="1" ht="15" x14ac:dyDescent="0.25">
      <c r="A20" s="23"/>
      <c r="H20" s="13"/>
      <c r="I20" s="13"/>
      <c r="J20" s="13"/>
    </row>
    <row r="21" spans="1:11" customFormat="1" ht="15" x14ac:dyDescent="0.25">
      <c r="A21" s="23"/>
      <c r="H21" s="13"/>
      <c r="I21" s="13"/>
      <c r="J21" s="13"/>
    </row>
    <row r="22" spans="1:11" customFormat="1" ht="15" x14ac:dyDescent="0.25">
      <c r="A22" s="23"/>
      <c r="H22" s="13"/>
      <c r="I22" s="13"/>
      <c r="J22" s="13"/>
    </row>
    <row r="23" spans="1:11" customFormat="1" ht="15" x14ac:dyDescent="0.25">
      <c r="A23" s="23"/>
      <c r="H23" s="13"/>
      <c r="I23" s="13"/>
      <c r="J23" s="13"/>
    </row>
    <row r="24" spans="1:11" customFormat="1" ht="15" x14ac:dyDescent="0.25">
      <c r="A24" s="23"/>
      <c r="H24" s="13"/>
      <c r="I24" s="13"/>
      <c r="J24" s="13"/>
    </row>
    <row r="25" spans="1:11" customFormat="1" ht="15" x14ac:dyDescent="0.25">
      <c r="A25" s="23"/>
      <c r="H25" s="13"/>
      <c r="I25" s="13"/>
      <c r="J25" s="13"/>
    </row>
    <row r="26" spans="1:11" customFormat="1" ht="15" x14ac:dyDescent="0.25">
      <c r="A26" s="23"/>
      <c r="H26" s="13"/>
      <c r="I26" s="13"/>
      <c r="J26" s="13"/>
    </row>
    <row r="27" spans="1:11" customFormat="1" ht="15" x14ac:dyDescent="0.25">
      <c r="A27" s="23"/>
      <c r="H27" s="13"/>
      <c r="I27" s="13"/>
      <c r="J27" s="13"/>
    </row>
    <row r="28" spans="1:11" customFormat="1" ht="15" x14ac:dyDescent="0.25">
      <c r="A28" s="23"/>
      <c r="H28" s="13"/>
      <c r="I28" s="13"/>
      <c r="J28" s="13"/>
    </row>
    <row r="29" spans="1:11" customFormat="1" ht="15" x14ac:dyDescent="0.25">
      <c r="A29" s="23"/>
      <c r="H29" s="13"/>
      <c r="I29" s="13"/>
      <c r="J29" s="13"/>
    </row>
    <row r="30" spans="1:11" customFormat="1" ht="15" x14ac:dyDescent="0.25">
      <c r="A30" s="23"/>
      <c r="H30" s="13"/>
      <c r="I30" s="13"/>
      <c r="J30" s="13"/>
    </row>
    <row r="31" spans="1:11" customFormat="1" ht="15" x14ac:dyDescent="0.25">
      <c r="A31" s="23"/>
      <c r="H31" s="13"/>
      <c r="I31" s="13"/>
      <c r="J31" s="13"/>
    </row>
    <row r="32" spans="1:11" customFormat="1" ht="15" x14ac:dyDescent="0.25">
      <c r="A32" s="23"/>
      <c r="H32" s="13"/>
      <c r="I32" s="13"/>
      <c r="J32" s="13"/>
    </row>
    <row r="33" spans="1:10" customFormat="1" ht="15" x14ac:dyDescent="0.25">
      <c r="A33" s="23"/>
      <c r="H33" s="13"/>
      <c r="I33" s="13"/>
      <c r="J33" s="13"/>
    </row>
    <row r="34" spans="1:10" customFormat="1" ht="15" x14ac:dyDescent="0.25">
      <c r="A34" s="23"/>
      <c r="H34" s="13"/>
      <c r="I34" s="13"/>
      <c r="J34" s="13"/>
    </row>
  </sheetData>
  <autoFilter ref="A1:K19"/>
  <conditionalFormatting sqref="B2:B19">
    <cfRule type="colorScale" priority="3">
      <colorScale>
        <cfvo type="num" val="1"/>
        <cfvo type="num" val="2"/>
        <cfvo type="num" val="3"/>
        <color rgb="FFF8696B"/>
        <color rgb="FFFFEB84"/>
        <color rgb="FF63BE7B"/>
      </colorScale>
    </cfRule>
  </conditionalFormatting>
  <conditionalFormatting sqref="D2:D19">
    <cfRule type="colorScale" priority="2">
      <colorScale>
        <cfvo type="num" val="1"/>
        <cfvo type="num" val="2"/>
        <cfvo type="num" val="3"/>
        <color rgb="FFF8696B"/>
        <color rgb="FFFFEB84"/>
        <color rgb="FF63BE7B"/>
      </colorScale>
    </cfRule>
  </conditionalFormatting>
  <pageMargins left="0.7" right="0.7" top="0.75" bottom="0.75" header="0.3" footer="0.3"/>
  <pageSetup paperSize="9" scale="8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opLeftCell="A29" zoomScaleNormal="100" workbookViewId="0">
      <selection activeCell="H23" sqref="H23"/>
    </sheetView>
  </sheetViews>
  <sheetFormatPr defaultRowHeight="15" x14ac:dyDescent="0.25"/>
  <sheetData>
    <row r="1" spans="1:12" x14ac:dyDescent="0.25">
      <c r="A1">
        <v>1</v>
      </c>
      <c r="H1">
        <v>2</v>
      </c>
      <c r="L1">
        <v>3</v>
      </c>
    </row>
    <row r="15" spans="1:12" x14ac:dyDescent="0.25">
      <c r="A15">
        <v>4</v>
      </c>
    </row>
    <row r="29" spans="1:1" x14ac:dyDescent="0.25">
      <c r="A29">
        <v>5</v>
      </c>
    </row>
    <row r="43" spans="1:10" x14ac:dyDescent="0.25">
      <c r="A43">
        <v>6</v>
      </c>
      <c r="J43">
        <v>7</v>
      </c>
    </row>
    <row r="52" spans="1:1" x14ac:dyDescent="0.25">
      <c r="A52">
        <v>8</v>
      </c>
    </row>
    <row r="65" spans="1:1" x14ac:dyDescent="0.25">
      <c r="A65">
        <v>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PvA Wolfert Tweetalig</vt:lpstr>
      <vt:lpstr>Fotos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Martijn Schippers</cp:lastModifiedBy>
  <cp:lastPrinted>2017-02-06T18:39:13Z</cp:lastPrinted>
  <dcterms:created xsi:type="dcterms:W3CDTF">2017-02-06T18:25:40Z</dcterms:created>
  <dcterms:modified xsi:type="dcterms:W3CDTF">2017-09-21T12:56:42Z</dcterms:modified>
</cp:coreProperties>
</file>